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<sst xmlns="http://schemas.openxmlformats.org/spreadsheetml/2006/main" count="124" uniqueCount="118">
  <si>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</si>
  <si>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</si>
  <si>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</si>
  <si>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</si>
  <si>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</si>
  <si>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</si>
  <si>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</si>
  <si>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</si>
  <si>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</si>
  <si>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</si>
  <si>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</si>
  <si>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</si>
  <si>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EXPENSE ITEM</t>
  </si>
  <si>
    <t>Entertainment</t>
  </si>
  <si>
    <t>Software</t>
  </si>
  <si>
    <t>Cell Phone</t>
  </si>
  <si>
    <t>MLS Fees</t>
  </si>
  <si>
    <t>E &amp; O Insurance</t>
  </si>
  <si>
    <t>SALES</t>
  </si>
  <si>
    <t>Advertising</t>
  </si>
  <si>
    <t>Business Cards</t>
  </si>
  <si>
    <t>Clerical Asst.</t>
  </si>
  <si>
    <t>Client Gifts</t>
  </si>
  <si>
    <t>Film/Processing</t>
  </si>
  <si>
    <t>Flowers/Cards</t>
  </si>
  <si>
    <t>Lock Boxes/Keys</t>
  </si>
  <si>
    <t>Map Books</t>
  </si>
  <si>
    <t>Open House</t>
  </si>
  <si>
    <t>Rent</t>
  </si>
  <si>
    <t>Sales Assistant</t>
  </si>
  <si>
    <t>Repairs</t>
  </si>
  <si>
    <t>Signs/Flags/Banners</t>
  </si>
  <si>
    <t>Food</t>
  </si>
  <si>
    <t>Photocopying</t>
  </si>
  <si>
    <t>Printing</t>
  </si>
  <si>
    <t>Tools</t>
  </si>
  <si>
    <t>Stationary</t>
  </si>
  <si>
    <t>Other</t>
  </si>
  <si>
    <t>Total Sales</t>
  </si>
  <si>
    <t>Professional</t>
  </si>
  <si>
    <t>Dues</t>
  </si>
  <si>
    <t>Legal Fees</t>
  </si>
  <si>
    <t>Licenses</t>
  </si>
  <si>
    <t>Memberships</t>
  </si>
  <si>
    <t>FMLS Fees</t>
  </si>
  <si>
    <t>Publications</t>
  </si>
  <si>
    <t>Seminars</t>
  </si>
  <si>
    <t>Continuing Ed</t>
  </si>
  <si>
    <t>Total Prof</t>
  </si>
  <si>
    <t>Telephone</t>
  </si>
  <si>
    <t>Long Distance</t>
  </si>
  <si>
    <t>Pay Phones</t>
  </si>
  <si>
    <t>Cellular</t>
  </si>
  <si>
    <t>2nd Line</t>
  </si>
  <si>
    <t>Office Phone Fee</t>
  </si>
  <si>
    <t>Answering Service</t>
  </si>
  <si>
    <t>Equipment</t>
  </si>
  <si>
    <t>Office</t>
  </si>
  <si>
    <t>Calculator</t>
  </si>
  <si>
    <t>Camera</t>
  </si>
  <si>
    <t>Computer</t>
  </si>
  <si>
    <t>Printer</t>
  </si>
  <si>
    <t>Total Equip</t>
  </si>
  <si>
    <t>Veh/Trav/Ent</t>
  </si>
  <si>
    <t>Mileage</t>
  </si>
  <si>
    <t>Total Ve/Tr/En</t>
  </si>
  <si>
    <t>Grand Total</t>
  </si>
  <si>
    <t>Auto Payment</t>
  </si>
  <si>
    <t>Auto Service</t>
  </si>
  <si>
    <t>Insurance</t>
  </si>
  <si>
    <t>Property Tax</t>
  </si>
  <si>
    <t>Cable Modem</t>
  </si>
  <si>
    <t>One Time Acq Fee</t>
  </si>
  <si>
    <t>Car Wash</t>
  </si>
  <si>
    <t>Gas</t>
  </si>
  <si>
    <t>Furniture</t>
  </si>
  <si>
    <t>Office Supplies</t>
  </si>
  <si>
    <t>Referrals</t>
  </si>
  <si>
    <t>Customer Party</t>
  </si>
  <si>
    <t>Health Insurance</t>
  </si>
  <si>
    <t>Dental Insurance</t>
  </si>
  <si>
    <t>Total Insurance</t>
  </si>
  <si>
    <t>Total Telephone</t>
  </si>
  <si>
    <t>Virtual Tours</t>
  </si>
  <si>
    <t>Software/Comp Svc</t>
  </si>
  <si>
    <t>Total Income</t>
  </si>
  <si>
    <t>Cost To Close</t>
  </si>
  <si>
    <t>Tech Fees</t>
  </si>
  <si>
    <t>Tolls/Parking</t>
  </si>
  <si>
    <t>Cleaning Kits</t>
  </si>
  <si>
    <t>Awards</t>
  </si>
  <si>
    <t>Appraisal/Inspection</t>
  </si>
  <si>
    <t>Web Site Design</t>
  </si>
  <si>
    <t>Business Registration</t>
  </si>
  <si>
    <t>Postage</t>
  </si>
  <si>
    <t>Courier Svcs</t>
  </si>
  <si>
    <t>Travel - Hotel</t>
  </si>
  <si>
    <t>Travel - Airfare</t>
  </si>
  <si>
    <t>Travel - Meals &amp; Ent</t>
  </si>
  <si>
    <t>Commission</t>
  </si>
  <si>
    <t>Profit Share</t>
  </si>
  <si>
    <t>INCOME</t>
  </si>
  <si>
    <t>Flower Fund</t>
  </si>
  <si>
    <t>Charity</t>
  </si>
  <si>
    <t>Educational Material</t>
  </si>
  <si>
    <t>Photographer</t>
  </si>
  <si>
    <t>TOTAL</t>
  </si>
  <si>
    <t>Affiliation Fee</t>
  </si>
  <si>
    <t>Clothing - Logo</t>
  </si>
  <si>
    <t>Web Site Cost</t>
  </si>
  <si>
    <t>Estimate Taxes Due</t>
  </si>
  <si>
    <t>Total Taxes @ 40%</t>
  </si>
  <si>
    <t>Federal 19%, State 6%)</t>
  </si>
  <si>
    <t xml:space="preserve">(Medicare 2.9%, Fica 12.4%, </t>
  </si>
  <si>
    <t>April 15 payment (25%)</t>
  </si>
  <si>
    <t>June 15 payment (25%)</t>
  </si>
  <si>
    <t>September 15 payment (25%)</t>
  </si>
  <si>
    <t>January 15th payment (25%)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</si>
</sst>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&quot;$&quot;#,##0.00"/>
    <numFmt numFmtId="167" formatCode="0.0"/>
    <numFmt numFmtId="168" formatCode="#,##0.0"/>
  </numFmts>
  <fonts count="45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view="pageLayout" workbookViewId="0" topLeftCell="A1">
      <selection activeCell="C8" sqref="C8"/>
    </sheetView>
  </sheetViews>
  <sheetFormatPr defaultColWidth="9.140625" defaultRowHeight="12.75"/>
  <cols>
    <col min="1" max="1" width="23.140625" style="4" customWidth="1"/>
    <col min="2" max="2" width="9.7109375" style="4" customWidth="1"/>
    <col min="3" max="4" width="9.7109375" style="8" customWidth="1"/>
    <col min="5" max="5" width="9.7109375" style="4" customWidth="1"/>
    <col min="6" max="7" width="9.7109375" style="8" customWidth="1"/>
    <col min="8" max="8" width="9.8515625" style="4" customWidth="1"/>
    <col min="9" max="12" width="9.7109375" style="8" customWidth="1"/>
    <col min="13" max="13" width="10.140625" style="8" customWidth="1"/>
    <col min="14" max="14" width="11.00390625" style="8" customWidth="1"/>
    <col min="15" max="16384" width="9.140625" style="4" customWidth="1"/>
  </cols>
  <sheetData>
    <row r="1" spans="1:14" s="1" customFormat="1" ht="18">
      <c r="A1" s="1" t="s">
        <v>12</v>
      </c>
      <c r="B1" s="1" t="s">
        <v>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106</v>
      </c>
    </row>
    <row r="2" s="1" customFormat="1" ht="18">
      <c r="A2" s="1" t="s">
        <v>101</v>
      </c>
    </row>
    <row r="3" spans="1:14" s="9" customFormat="1" ht="15">
      <c r="A3" s="11" t="s">
        <v>99</v>
      </c>
      <c r="N3" s="3">
        <f>SUM(B3:M3)</f>
        <v>0</v>
      </c>
    </row>
    <row r="4" spans="1:14" s="9" customFormat="1" ht="15">
      <c r="A4" s="11" t="s">
        <v>100</v>
      </c>
      <c r="N4" s="3">
        <f>SUM(B4:M4)</f>
        <v>0</v>
      </c>
    </row>
    <row r="5" spans="1:14" s="9" customFormat="1" ht="18">
      <c r="A5" s="12" t="s">
        <v>85</v>
      </c>
      <c r="B5" s="9">
        <f>SUM(B3:B4)</f>
        <v>0</v>
      </c>
      <c r="C5" s="9">
        <f aca="true" t="shared" si="0" ref="C5:M5">SUM(C3:C4)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3">
        <f>SUM(B5:M5)</f>
        <v>0</v>
      </c>
    </row>
    <row r="6" spans="1:14" s="9" customFormat="1" ht="15">
      <c r="A6" s="11"/>
      <c r="N6" s="3"/>
    </row>
    <row r="7" s="1" customFormat="1" ht="18">
      <c r="A7" s="1" t="s">
        <v>18</v>
      </c>
    </row>
    <row r="8" spans="1:14" s="1" customFormat="1" ht="15.75" customHeight="1">
      <c r="A8" s="2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>SUM(B8:M8)</f>
        <v>0</v>
      </c>
    </row>
    <row r="9" spans="1:14" s="1" customFormat="1" ht="15.75" customHeight="1">
      <c r="A9" s="2" t="s">
        <v>91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>SUM(B9:M9)</f>
        <v>0</v>
      </c>
    </row>
    <row r="10" spans="1:14" s="1" customFormat="1" ht="15.75" customHeight="1">
      <c r="A10" s="2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SUM(B10:M10)</f>
        <v>0</v>
      </c>
    </row>
    <row r="11" spans="1:14" s="1" customFormat="1" ht="15.75" customHeight="1">
      <c r="A11" s="2" t="s">
        <v>103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1" customFormat="1" ht="15.75" customHeight="1">
      <c r="A12" s="2" t="s">
        <v>89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aca="true" t="shared" si="1" ref="N12:N39">SUM(B12:M12)</f>
        <v>0</v>
      </c>
    </row>
    <row r="13" spans="1:14" s="1" customFormat="1" ht="15.75" customHeight="1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1"/>
        <v>0</v>
      </c>
    </row>
    <row r="14" spans="1:14" s="1" customFormat="1" ht="15.75" customHeight="1">
      <c r="A14" s="2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0</v>
      </c>
    </row>
    <row r="15" spans="1:14" s="1" customFormat="1" ht="15.75" customHeight="1">
      <c r="A15" s="2" t="s">
        <v>86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0</v>
      </c>
    </row>
    <row r="16" spans="1:14" s="1" customFormat="1" ht="15.75" customHeight="1">
      <c r="A16" s="2" t="s">
        <v>95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1"/>
        <v>0</v>
      </c>
    </row>
    <row r="17" spans="1:14" s="1" customFormat="1" ht="15.75" customHeight="1">
      <c r="A17" s="2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v>0</v>
      </c>
    </row>
    <row r="18" spans="1:14" s="1" customFormat="1" ht="15.75" customHeight="1">
      <c r="A18" s="2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0</v>
      </c>
    </row>
    <row r="19" spans="1:14" s="1" customFormat="1" ht="15.75" customHeight="1">
      <c r="A19" s="2" t="s">
        <v>32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1"/>
        <v>0</v>
      </c>
    </row>
    <row r="20" spans="1:14" s="1" customFormat="1" ht="15.75" customHeight="1">
      <c r="A20" s="2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1"/>
        <v>0</v>
      </c>
    </row>
    <row r="21" spans="1:14" s="1" customFormat="1" ht="15.75" customHeight="1">
      <c r="A21" s="2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1"/>
        <v>0</v>
      </c>
    </row>
    <row r="22" spans="1:14" s="1" customFormat="1" ht="15.75" customHeight="1">
      <c r="A22" s="2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0</v>
      </c>
    </row>
    <row r="23" spans="1:14" s="1" customFormat="1" ht="15.75" customHeight="1">
      <c r="A23" s="2" t="s">
        <v>76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1"/>
        <v>0</v>
      </c>
    </row>
    <row r="24" spans="1:14" s="1" customFormat="1" ht="15.75" customHeight="1">
      <c r="A24" s="2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1"/>
        <v>0</v>
      </c>
    </row>
    <row r="25" spans="1:14" s="1" customFormat="1" ht="15.75" customHeight="1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1"/>
        <v>0</v>
      </c>
    </row>
    <row r="26" spans="1:14" s="1" customFormat="1" ht="15.75" customHeight="1">
      <c r="A26" s="2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>SUM(B26:M26)</f>
        <v>0</v>
      </c>
    </row>
    <row r="27" spans="1:14" s="1" customFormat="1" ht="15.75" customHeight="1">
      <c r="A27" s="2" t="s">
        <v>34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1"/>
        <v>0</v>
      </c>
    </row>
    <row r="28" spans="1:14" s="1" customFormat="1" ht="15.75" customHeight="1">
      <c r="A28" s="2" t="s">
        <v>94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1"/>
        <v>0</v>
      </c>
    </row>
    <row r="29" spans="1:14" s="1" customFormat="1" ht="15.75" customHeight="1">
      <c r="A29" s="2" t="s">
        <v>77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1"/>
        <v>0</v>
      </c>
    </row>
    <row r="30" spans="1:14" s="1" customFormat="1" ht="15.75" customHeight="1">
      <c r="A30" s="2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0</v>
      </c>
    </row>
    <row r="31" spans="1:14" s="1" customFormat="1" ht="15.75" customHeight="1">
      <c r="A31" s="2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0</v>
      </c>
    </row>
    <row r="32" spans="1:14" s="1" customFormat="1" ht="15.75" customHeight="1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0</v>
      </c>
    </row>
    <row r="33" spans="1:14" s="1" customFormat="1" ht="15.75" customHeight="1">
      <c r="A33" s="2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0</v>
      </c>
    </row>
    <row r="34" spans="1:14" s="1" customFormat="1" ht="15.75" customHeight="1">
      <c r="A34" s="2" t="s">
        <v>84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1"/>
        <v>0</v>
      </c>
    </row>
    <row r="35" spans="1:14" s="1" customFormat="1" ht="15.75" customHeight="1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1"/>
        <v>0</v>
      </c>
    </row>
    <row r="36" spans="1:14" s="1" customFormat="1" ht="15.75" customHeight="1">
      <c r="A36" s="2" t="s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1"/>
        <v>0</v>
      </c>
    </row>
    <row r="37" spans="1:14" s="1" customFormat="1" ht="15.75" customHeight="1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1"/>
        <v>0</v>
      </c>
    </row>
    <row r="38" spans="1:14" s="1" customFormat="1" ht="15.75" customHeight="1">
      <c r="A38" s="2" t="s">
        <v>92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1"/>
        <v>0</v>
      </c>
    </row>
    <row r="39" spans="1:14" s="1" customFormat="1" ht="15.75" customHeight="1">
      <c r="A39" s="2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1"/>
        <v>0</v>
      </c>
    </row>
    <row r="40" spans="1:14" s="1" customFormat="1" ht="18">
      <c r="A40" s="1" t="s">
        <v>38</v>
      </c>
      <c r="B40" s="3">
        <f>SUM(B8:B39)</f>
        <v>0</v>
      </c>
      <c r="C40" s="3">
        <f aca="true" t="shared" si="2" ref="C40:M40">SUM(C8:C39)</f>
        <v>0</v>
      </c>
      <c r="D40" s="3">
        <f t="shared" si="2"/>
        <v>0</v>
      </c>
      <c r="E40" s="3">
        <f t="shared" si="2"/>
        <v>0</v>
      </c>
      <c r="F40" s="3">
        <f t="shared" si="2"/>
        <v>0</v>
      </c>
      <c r="G40" s="3">
        <f t="shared" si="2"/>
        <v>0</v>
      </c>
      <c r="H40" s="3">
        <f t="shared" si="2"/>
        <v>0</v>
      </c>
      <c r="I40" s="3">
        <f t="shared" si="2"/>
        <v>0</v>
      </c>
      <c r="J40" s="3">
        <f t="shared" si="2"/>
        <v>0</v>
      </c>
      <c r="K40" s="3">
        <f t="shared" si="2"/>
        <v>0</v>
      </c>
      <c r="L40" s="3">
        <f t="shared" si="2"/>
        <v>0</v>
      </c>
      <c r="M40" s="3">
        <f t="shared" si="2"/>
        <v>0</v>
      </c>
      <c r="N40" s="3">
        <f>SUM(N8:N39)</f>
        <v>0</v>
      </c>
    </row>
    <row r="41" spans="3:14" ht="12.75">
      <c r="C41" s="4"/>
      <c r="D41" s="4"/>
      <c r="F41" s="4"/>
      <c r="G41" s="4"/>
      <c r="I41" s="4"/>
      <c r="J41" s="4"/>
      <c r="K41" s="4"/>
      <c r="L41" s="4"/>
      <c r="M41" s="4"/>
      <c r="N41" s="4"/>
    </row>
    <row r="42" s="1" customFormat="1" ht="15.75" customHeight="1">
      <c r="A42" s="1" t="s">
        <v>39</v>
      </c>
    </row>
    <row r="43" spans="1:14" s="1" customFormat="1" ht="15.75" customHeight="1">
      <c r="A43" s="10" t="s">
        <v>107</v>
      </c>
      <c r="B43" s="3"/>
      <c r="I43" s="3"/>
      <c r="N43" s="5">
        <f aca="true" t="shared" si="3" ref="N43:N48">SUM(B43:M43)</f>
        <v>0</v>
      </c>
    </row>
    <row r="44" spans="1:14" s="1" customFormat="1" ht="15.75" customHeight="1">
      <c r="A44" s="10" t="s">
        <v>90</v>
      </c>
      <c r="B44" s="3"/>
      <c r="I44" s="3"/>
      <c r="N44" s="5">
        <f t="shared" si="3"/>
        <v>0</v>
      </c>
    </row>
    <row r="45" spans="1:14" s="1" customFormat="1" ht="15.75" customHeight="1">
      <c r="A45" s="10" t="s">
        <v>93</v>
      </c>
      <c r="B45" s="3"/>
      <c r="E45" s="3"/>
      <c r="I45" s="3"/>
      <c r="N45" s="5">
        <f t="shared" si="3"/>
        <v>0</v>
      </c>
    </row>
    <row r="46" spans="1:14" s="1" customFormat="1" ht="15.75" customHeight="1">
      <c r="A46" s="10" t="s">
        <v>108</v>
      </c>
      <c r="B46" s="3"/>
      <c r="E46" s="3"/>
      <c r="I46" s="3"/>
      <c r="N46" s="5">
        <f t="shared" si="3"/>
        <v>0</v>
      </c>
    </row>
    <row r="47" spans="1:14" s="1" customFormat="1" ht="15.75" customHeight="1">
      <c r="A47" s="2" t="s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3"/>
        <v>0</v>
      </c>
    </row>
    <row r="48" spans="1:14" s="1" customFormat="1" ht="15.75" customHeight="1">
      <c r="A48" s="2" t="s">
        <v>104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3"/>
        <v>0</v>
      </c>
    </row>
    <row r="49" spans="1:14" s="1" customFormat="1" ht="15.75" customHeight="1">
      <c r="A49" s="2" t="s">
        <v>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aca="true" t="shared" si="4" ref="N49:N61">SUM(B49:M49)</f>
        <v>0</v>
      </c>
    </row>
    <row r="50" spans="1:14" s="1" customFormat="1" ht="15.75" customHeight="1">
      <c r="A50" s="2" t="s">
        <v>102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>SUM(B50:M50)</f>
        <v>0</v>
      </c>
    </row>
    <row r="51" spans="1:14" s="1" customFormat="1" ht="15.75" customHeight="1">
      <c r="A51" s="2" t="s">
        <v>41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f t="shared" si="4"/>
        <v>0</v>
      </c>
    </row>
    <row r="52" spans="1:14" s="1" customFormat="1" ht="15.75" customHeight="1">
      <c r="A52" s="2" t="s">
        <v>42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f t="shared" si="4"/>
        <v>0</v>
      </c>
    </row>
    <row r="53" spans="1:14" s="1" customFormat="1" ht="15.75" customHeight="1">
      <c r="A53" s="2" t="s">
        <v>43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f t="shared" si="4"/>
        <v>0</v>
      </c>
    </row>
    <row r="54" spans="1:14" s="1" customFormat="1" ht="15.75" customHeight="1">
      <c r="A54" s="2" t="s">
        <v>16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>
        <f t="shared" si="4"/>
        <v>0</v>
      </c>
    </row>
    <row r="55" spans="1:14" s="1" customFormat="1" ht="15.75" customHeight="1">
      <c r="A55" s="2" t="s">
        <v>44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f t="shared" si="4"/>
        <v>0</v>
      </c>
    </row>
    <row r="56" spans="1:14" s="1" customFormat="1" ht="15.75" customHeight="1">
      <c r="A56" s="2" t="s">
        <v>45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f t="shared" si="4"/>
        <v>0</v>
      </c>
    </row>
    <row r="57" spans="1:14" s="1" customFormat="1" ht="15.75" customHeight="1">
      <c r="A57" s="2" t="s">
        <v>46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f t="shared" si="4"/>
        <v>0</v>
      </c>
    </row>
    <row r="58" spans="1:14" s="1" customFormat="1" ht="15.75" customHeight="1">
      <c r="A58" s="2" t="s">
        <v>47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f t="shared" si="4"/>
        <v>0</v>
      </c>
    </row>
    <row r="59" spans="1:14" s="1" customFormat="1" ht="15.75" customHeight="1">
      <c r="A59" s="2" t="s">
        <v>87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f t="shared" si="4"/>
        <v>0</v>
      </c>
    </row>
    <row r="60" spans="1:14" s="1" customFormat="1" ht="15.75" customHeight="1">
      <c r="A60" s="2" t="s">
        <v>109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f t="shared" si="4"/>
        <v>0</v>
      </c>
    </row>
    <row r="61" spans="1:14" s="1" customFormat="1" ht="15.75" customHeight="1">
      <c r="A61" s="2" t="s">
        <v>37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f t="shared" si="4"/>
        <v>0</v>
      </c>
    </row>
    <row r="62" spans="1:14" s="6" customFormat="1" ht="15.75" customHeight="1">
      <c r="A62" s="6" t="s">
        <v>48</v>
      </c>
      <c r="B62" s="6">
        <f>SUM(B43:B61)</f>
        <v>0</v>
      </c>
      <c r="C62" s="6">
        <f aca="true" t="shared" si="5" ref="C62:M62">SUM(C43:C61)</f>
        <v>0</v>
      </c>
      <c r="D62" s="6">
        <f t="shared" si="5"/>
        <v>0</v>
      </c>
      <c r="E62" s="6">
        <f t="shared" si="5"/>
        <v>0</v>
      </c>
      <c r="F62" s="6">
        <f t="shared" si="5"/>
        <v>0</v>
      </c>
      <c r="G62" s="6">
        <f t="shared" si="5"/>
        <v>0</v>
      </c>
      <c r="H62" s="6">
        <f t="shared" si="5"/>
        <v>0</v>
      </c>
      <c r="I62" s="6">
        <f t="shared" si="5"/>
        <v>0</v>
      </c>
      <c r="J62" s="6">
        <f t="shared" si="5"/>
        <v>0</v>
      </c>
      <c r="K62" s="6">
        <f t="shared" si="5"/>
        <v>0</v>
      </c>
      <c r="L62" s="6">
        <f t="shared" si="5"/>
        <v>0</v>
      </c>
      <c r="M62" s="6">
        <f t="shared" si="5"/>
        <v>0</v>
      </c>
      <c r="N62" s="6">
        <f>SUM(N43:N61)</f>
        <v>0</v>
      </c>
    </row>
    <row r="63" spans="3:14" ht="15.75" customHeight="1">
      <c r="C63" s="4"/>
      <c r="D63" s="4"/>
      <c r="F63" s="4"/>
      <c r="G63" s="4"/>
      <c r="I63" s="4"/>
      <c r="J63" s="4"/>
      <c r="K63" s="4"/>
      <c r="L63" s="4"/>
      <c r="M63" s="4"/>
      <c r="N63" s="4"/>
    </row>
    <row r="64" s="1" customFormat="1" ht="15.75" customHeight="1">
      <c r="A64" s="1" t="s">
        <v>49</v>
      </c>
    </row>
    <row r="65" spans="1:14" s="1" customFormat="1" ht="15.75" customHeight="1">
      <c r="A65" s="2" t="s">
        <v>50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>
        <f>SUM(B65:M65)</f>
        <v>0</v>
      </c>
    </row>
    <row r="66" spans="1:14" s="1" customFormat="1" ht="15.75" customHeight="1">
      <c r="A66" s="2" t="s">
        <v>51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>
        <f aca="true" t="shared" si="6" ref="N66:N72">SUM(B66:M66)</f>
        <v>0</v>
      </c>
    </row>
    <row r="67" spans="1:14" s="1" customFormat="1" ht="15.75" customHeight="1">
      <c r="A67" s="2" t="s">
        <v>52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>
        <f t="shared" si="6"/>
        <v>0</v>
      </c>
    </row>
    <row r="68" spans="1:14" s="1" customFormat="1" ht="15.75" customHeight="1">
      <c r="A68" s="2" t="s">
        <v>53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>
        <f t="shared" si="6"/>
        <v>0</v>
      </c>
    </row>
    <row r="69" spans="1:14" s="1" customFormat="1" ht="15.75" customHeight="1">
      <c r="A69" s="2" t="s">
        <v>71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f t="shared" si="6"/>
        <v>0</v>
      </c>
    </row>
    <row r="70" spans="1:14" s="1" customFormat="1" ht="15.75" customHeight="1">
      <c r="A70" s="2" t="s">
        <v>54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f t="shared" si="6"/>
        <v>0</v>
      </c>
    </row>
    <row r="71" spans="1:14" s="1" customFormat="1" ht="15.75" customHeight="1">
      <c r="A71" s="2" t="s">
        <v>55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f t="shared" si="6"/>
        <v>0</v>
      </c>
    </row>
    <row r="72" spans="1:14" s="1" customFormat="1" ht="15.75" customHeight="1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>
        <f t="shared" si="6"/>
        <v>0</v>
      </c>
    </row>
    <row r="73" spans="1:14" s="6" customFormat="1" ht="15.75" customHeight="1">
      <c r="A73" s="6" t="s">
        <v>82</v>
      </c>
      <c r="B73" s="6">
        <f>SUM(B65:B72)</f>
        <v>0</v>
      </c>
      <c r="C73" s="6">
        <f aca="true" t="shared" si="7" ref="C73:M73">SUM(C65:C72)</f>
        <v>0</v>
      </c>
      <c r="D73" s="6">
        <f t="shared" si="7"/>
        <v>0</v>
      </c>
      <c r="E73" s="6">
        <f t="shared" si="7"/>
        <v>0</v>
      </c>
      <c r="F73" s="6">
        <f t="shared" si="7"/>
        <v>0</v>
      </c>
      <c r="G73" s="6">
        <f t="shared" si="7"/>
        <v>0</v>
      </c>
      <c r="H73" s="6">
        <f t="shared" si="7"/>
        <v>0</v>
      </c>
      <c r="I73" s="6">
        <f t="shared" si="7"/>
        <v>0</v>
      </c>
      <c r="J73" s="6">
        <f t="shared" si="7"/>
        <v>0</v>
      </c>
      <c r="K73" s="6">
        <f t="shared" si="7"/>
        <v>0</v>
      </c>
      <c r="L73" s="6">
        <f t="shared" si="7"/>
        <v>0</v>
      </c>
      <c r="M73" s="6">
        <f t="shared" si="7"/>
        <v>0</v>
      </c>
      <c r="N73" s="6">
        <f>SUM(N65:N72)</f>
        <v>0</v>
      </c>
    </row>
    <row r="74" spans="3:14" ht="15.75" customHeight="1">
      <c r="C74" s="4"/>
      <c r="D74" s="4"/>
      <c r="F74" s="4"/>
      <c r="G74" s="4"/>
      <c r="I74" s="4"/>
      <c r="J74" s="4"/>
      <c r="K74" s="4"/>
      <c r="L74" s="4"/>
      <c r="M74" s="4"/>
      <c r="N74" s="4"/>
    </row>
    <row r="75" s="1" customFormat="1" ht="15.75" customHeight="1">
      <c r="A75" s="1" t="s">
        <v>69</v>
      </c>
    </row>
    <row r="76" spans="1:14" s="1" customFormat="1" ht="15.75" customHeight="1">
      <c r="A76" s="2" t="s">
        <v>79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>
        <f>SUM(B76:M76)</f>
        <v>0</v>
      </c>
    </row>
    <row r="77" spans="1:14" s="1" customFormat="1" ht="15.75" customHeight="1">
      <c r="A77" s="2" t="s">
        <v>80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>
        <f>SUM(B77:M77)</f>
        <v>0</v>
      </c>
    </row>
    <row r="78" spans="1:14" s="6" customFormat="1" ht="15.75" customHeight="1">
      <c r="A78" s="6" t="s">
        <v>81</v>
      </c>
      <c r="B78" s="6">
        <f>SUM(B76:B77)</f>
        <v>0</v>
      </c>
      <c r="C78" s="6">
        <f aca="true" t="shared" si="8" ref="C78:M78">SUM(C76:C77)</f>
        <v>0</v>
      </c>
      <c r="D78" s="6">
        <f t="shared" si="8"/>
        <v>0</v>
      </c>
      <c r="E78" s="6">
        <f t="shared" si="8"/>
        <v>0</v>
      </c>
      <c r="F78" s="6">
        <f t="shared" si="8"/>
        <v>0</v>
      </c>
      <c r="G78" s="6">
        <f t="shared" si="8"/>
        <v>0</v>
      </c>
      <c r="H78" s="6">
        <f t="shared" si="8"/>
        <v>0</v>
      </c>
      <c r="I78" s="6">
        <f t="shared" si="8"/>
        <v>0</v>
      </c>
      <c r="J78" s="6">
        <f t="shared" si="8"/>
        <v>0</v>
      </c>
      <c r="K78" s="6">
        <f t="shared" si="8"/>
        <v>0</v>
      </c>
      <c r="L78" s="6">
        <f t="shared" si="8"/>
        <v>0</v>
      </c>
      <c r="M78" s="6">
        <f t="shared" si="8"/>
        <v>0</v>
      </c>
      <c r="N78" s="6">
        <f>SUM(N76:N77)</f>
        <v>0</v>
      </c>
    </row>
    <row r="79" spans="3:14" ht="15.75" customHeight="1">
      <c r="C79" s="4"/>
      <c r="D79" s="4"/>
      <c r="F79" s="4"/>
      <c r="G79" s="4"/>
      <c r="I79" s="4"/>
      <c r="J79" s="4"/>
      <c r="K79" s="4"/>
      <c r="L79" s="4"/>
      <c r="M79" s="4"/>
      <c r="N79" s="4"/>
    </row>
    <row r="80" s="1" customFormat="1" ht="15.75" customHeight="1">
      <c r="A80" s="1" t="s">
        <v>56</v>
      </c>
    </row>
    <row r="81" spans="1:14" s="1" customFormat="1" ht="15.75" customHeight="1">
      <c r="A81" s="2" t="s">
        <v>57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>
        <f>SUM(B81:M81)</f>
        <v>0</v>
      </c>
    </row>
    <row r="82" spans="1:14" s="1" customFormat="1" ht="15.75" customHeight="1">
      <c r="A82" s="2" t="s">
        <v>58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>
        <f aca="true" t="shared" si="9" ref="N82:N89">SUM(B82:M82)</f>
        <v>0</v>
      </c>
    </row>
    <row r="83" spans="1:14" s="1" customFormat="1" ht="15.75" customHeight="1">
      <c r="A83" s="2" t="s">
        <v>59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>
        <f t="shared" si="9"/>
        <v>0</v>
      </c>
    </row>
    <row r="84" spans="1:14" s="1" customFormat="1" ht="15.75" customHeight="1">
      <c r="A84" s="2" t="s">
        <v>15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>
        <f t="shared" si="9"/>
        <v>0</v>
      </c>
    </row>
    <row r="85" spans="1:14" s="1" customFormat="1" ht="15.75" customHeight="1">
      <c r="A85" s="2" t="s">
        <v>60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>
        <f t="shared" si="9"/>
        <v>0</v>
      </c>
    </row>
    <row r="86" spans="1:14" s="1" customFormat="1" ht="15.75" customHeight="1">
      <c r="A86" s="2" t="s">
        <v>75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>
        <f t="shared" si="9"/>
        <v>0</v>
      </c>
    </row>
    <row r="87" spans="1:14" s="1" customFormat="1" ht="15.75" customHeight="1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>
        <f t="shared" si="9"/>
        <v>0</v>
      </c>
    </row>
    <row r="88" spans="1:14" s="1" customFormat="1" ht="15.75" customHeight="1">
      <c r="A88" s="2" t="s">
        <v>61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>
        <f t="shared" si="9"/>
        <v>0</v>
      </c>
    </row>
    <row r="89" spans="1:14" s="1" customFormat="1" ht="15.75" customHeight="1">
      <c r="A89" s="2" t="s">
        <v>37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>
        <f t="shared" si="9"/>
        <v>0</v>
      </c>
    </row>
    <row r="90" spans="1:14" s="6" customFormat="1" ht="15.75" customHeight="1">
      <c r="A90" s="6" t="s">
        <v>62</v>
      </c>
      <c r="B90" s="6">
        <f>SUM(B81:B89)</f>
        <v>0</v>
      </c>
      <c r="C90" s="6">
        <f aca="true" t="shared" si="10" ref="C90:M90">SUM(C81:C89)</f>
        <v>0</v>
      </c>
      <c r="D90" s="6">
        <f t="shared" si="10"/>
        <v>0</v>
      </c>
      <c r="E90" s="6">
        <f t="shared" si="10"/>
        <v>0</v>
      </c>
      <c r="F90" s="6">
        <f t="shared" si="10"/>
        <v>0</v>
      </c>
      <c r="G90" s="6">
        <f t="shared" si="10"/>
        <v>0</v>
      </c>
      <c r="H90" s="6">
        <f t="shared" si="10"/>
        <v>0</v>
      </c>
      <c r="I90" s="6">
        <f t="shared" si="10"/>
        <v>0</v>
      </c>
      <c r="J90" s="6">
        <f t="shared" si="10"/>
        <v>0</v>
      </c>
      <c r="K90" s="6">
        <f t="shared" si="10"/>
        <v>0</v>
      </c>
      <c r="L90" s="6">
        <f t="shared" si="10"/>
        <v>0</v>
      </c>
      <c r="M90" s="6">
        <f t="shared" si="10"/>
        <v>0</v>
      </c>
      <c r="N90" s="6">
        <f>SUM(N81:N89)</f>
        <v>0</v>
      </c>
    </row>
    <row r="91" spans="3:14" ht="15.75" customHeight="1">
      <c r="C91" s="4"/>
      <c r="D91" s="4"/>
      <c r="F91" s="4"/>
      <c r="G91" s="4"/>
      <c r="I91" s="4"/>
      <c r="J91" s="4"/>
      <c r="K91" s="4"/>
      <c r="L91" s="4"/>
      <c r="M91" s="4"/>
      <c r="N91" s="4"/>
    </row>
    <row r="92" s="1" customFormat="1" ht="15.75" customHeight="1">
      <c r="A92" s="1" t="s">
        <v>63</v>
      </c>
    </row>
    <row r="93" spans="1:14" s="1" customFormat="1" ht="15.75" customHeight="1">
      <c r="A93" s="2" t="s">
        <v>64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>
        <f aca="true" t="shared" si="11" ref="N93:N106">SUM(B93:M93)</f>
        <v>0</v>
      </c>
    </row>
    <row r="94" spans="1:14" s="1" customFormat="1" ht="15.75" customHeight="1">
      <c r="A94" s="2" t="s">
        <v>96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>
        <f t="shared" si="11"/>
        <v>0</v>
      </c>
    </row>
    <row r="95" spans="1:14" s="1" customFormat="1" ht="15.75" customHeight="1">
      <c r="A95" s="2" t="s">
        <v>97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f t="shared" si="11"/>
        <v>0</v>
      </c>
    </row>
    <row r="96" spans="1:14" s="1" customFormat="1" ht="15.75" customHeight="1">
      <c r="A96" s="2" t="s">
        <v>98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>
        <f t="shared" si="11"/>
        <v>0</v>
      </c>
    </row>
    <row r="97" spans="1:14" s="1" customFormat="1" ht="15.75" customHeight="1">
      <c r="A97" s="2" t="s">
        <v>67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>
        <f t="shared" si="11"/>
        <v>0</v>
      </c>
    </row>
    <row r="98" spans="1:14" s="1" customFormat="1" ht="15.75" customHeight="1">
      <c r="A98" s="2" t="s">
        <v>72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>
        <f t="shared" si="11"/>
        <v>0</v>
      </c>
    </row>
    <row r="99" spans="1:14" s="1" customFormat="1" ht="15.75" customHeight="1">
      <c r="A99" s="2" t="s">
        <v>88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>
        <f t="shared" si="11"/>
        <v>0</v>
      </c>
    </row>
    <row r="100" spans="1:14" s="1" customFormat="1" ht="15.75" customHeight="1">
      <c r="A100" s="2" t="s">
        <v>73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>
        <f t="shared" si="11"/>
        <v>0</v>
      </c>
    </row>
    <row r="101" spans="1:14" s="1" customFormat="1" ht="15.75" customHeight="1">
      <c r="A101" s="2" t="s">
        <v>74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>
        <f t="shared" si="11"/>
        <v>0</v>
      </c>
    </row>
    <row r="102" spans="1:14" s="1" customFormat="1" ht="15.75" customHeight="1">
      <c r="A102" s="2" t="s">
        <v>68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>
        <f t="shared" si="11"/>
        <v>0</v>
      </c>
    </row>
    <row r="103" spans="1:14" s="1" customFormat="1" ht="15.75" customHeight="1">
      <c r="A103" s="2" t="s">
        <v>69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>
        <f t="shared" si="11"/>
        <v>0</v>
      </c>
    </row>
    <row r="104" spans="1:14" s="1" customFormat="1" ht="15.75" customHeight="1">
      <c r="A104" s="2" t="s">
        <v>70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>
        <f t="shared" si="11"/>
        <v>0</v>
      </c>
    </row>
    <row r="105" spans="1:14" s="1" customFormat="1" ht="15.75" customHeight="1">
      <c r="A105" s="2" t="s">
        <v>78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>
        <f t="shared" si="11"/>
        <v>0</v>
      </c>
    </row>
    <row r="106" spans="1:14" ht="15.75" customHeight="1">
      <c r="A106" s="2" t="s">
        <v>13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>
        <f t="shared" si="11"/>
        <v>0</v>
      </c>
    </row>
    <row r="107" spans="1:14" s="1" customFormat="1" ht="15.75" customHeight="1">
      <c r="A107" s="1" t="s">
        <v>65</v>
      </c>
      <c r="B107" s="6">
        <f>SUM(B94:B106)</f>
        <v>0</v>
      </c>
      <c r="C107" s="6">
        <f aca="true" t="shared" si="12" ref="C107:M107">SUM(C94:C106)</f>
        <v>0</v>
      </c>
      <c r="D107" s="6">
        <f t="shared" si="12"/>
        <v>0</v>
      </c>
      <c r="E107" s="6">
        <f t="shared" si="12"/>
        <v>0</v>
      </c>
      <c r="F107" s="6">
        <f t="shared" si="12"/>
        <v>0</v>
      </c>
      <c r="G107" s="6">
        <f t="shared" si="12"/>
        <v>0</v>
      </c>
      <c r="H107" s="6">
        <f t="shared" si="12"/>
        <v>0</v>
      </c>
      <c r="I107" s="6">
        <f t="shared" si="12"/>
        <v>0</v>
      </c>
      <c r="J107" s="6">
        <f t="shared" si="12"/>
        <v>0</v>
      </c>
      <c r="K107" s="6">
        <f t="shared" si="12"/>
        <v>0</v>
      </c>
      <c r="L107" s="6">
        <f t="shared" si="12"/>
        <v>0</v>
      </c>
      <c r="M107" s="6">
        <f t="shared" si="12"/>
        <v>0</v>
      </c>
      <c r="N107" s="6">
        <f>SUM(N93:N106)</f>
        <v>0</v>
      </c>
    </row>
    <row r="108" spans="3:14" ht="15.75" customHeight="1">
      <c r="C108" s="4"/>
      <c r="D108" s="4"/>
      <c r="F108" s="4"/>
      <c r="G108" s="4"/>
      <c r="I108" s="4"/>
      <c r="J108" s="4"/>
      <c r="K108" s="4"/>
      <c r="L108" s="4"/>
      <c r="M108" s="4"/>
      <c r="N108" s="7"/>
    </row>
    <row r="109" spans="1:14" s="1" customFormat="1" ht="15.75" customHeight="1">
      <c r="A109" s="1" t="s">
        <v>66</v>
      </c>
      <c r="B109" s="6">
        <f aca="true" t="shared" si="13" ref="B109:L109">SUM(B40+B62+B73+B78+B90+B107)</f>
        <v>0</v>
      </c>
      <c r="C109" s="6">
        <f t="shared" si="13"/>
        <v>0</v>
      </c>
      <c r="D109" s="6">
        <f t="shared" si="13"/>
        <v>0</v>
      </c>
      <c r="E109" s="6">
        <f t="shared" si="13"/>
        <v>0</v>
      </c>
      <c r="F109" s="6">
        <f t="shared" si="13"/>
        <v>0</v>
      </c>
      <c r="G109" s="6">
        <f t="shared" si="13"/>
        <v>0</v>
      </c>
      <c r="H109" s="6">
        <f t="shared" si="13"/>
        <v>0</v>
      </c>
      <c r="I109" s="6">
        <f t="shared" si="13"/>
        <v>0</v>
      </c>
      <c r="J109" s="6">
        <f t="shared" si="13"/>
        <v>0</v>
      </c>
      <c r="K109" s="6">
        <f t="shared" si="13"/>
        <v>0</v>
      </c>
      <c r="L109" s="6">
        <f t="shared" si="13"/>
        <v>0</v>
      </c>
      <c r="M109" s="6">
        <f>SUM(M40+M62+M73+M78+M90+M107)</f>
        <v>0</v>
      </c>
      <c r="N109" s="6">
        <f>SUM(B109:M109)</f>
        <v>0</v>
      </c>
    </row>
    <row r="110" ht="18" customHeight="1"/>
    <row r="111" spans="12:14" ht="18" customHeight="1">
      <c r="L111" s="13" t="s">
        <v>85</v>
      </c>
      <c r="M111" s="14"/>
      <c r="N111" s="13">
        <f>N5-N109</f>
        <v>0</v>
      </c>
    </row>
    <row r="112" ht="18" customHeight="1"/>
    <row r="113" ht="18" customHeight="1">
      <c r="K113" s="17" t="s">
        <v>110</v>
      </c>
    </row>
    <row r="114" spans="11:14" ht="18" customHeight="1">
      <c r="K114" s="16" t="s">
        <v>111</v>
      </c>
      <c r="N114" s="8">
        <f>N111*0.4</f>
        <v>0</v>
      </c>
    </row>
    <row r="115" spans="11:13" ht="18" customHeight="1">
      <c r="K115" s="18" t="s">
        <v>113</v>
      </c>
      <c r="L115" s="19"/>
      <c r="M115" s="19"/>
    </row>
    <row r="116" spans="11:13" ht="18" customHeight="1">
      <c r="K116" s="18" t="s">
        <v>112</v>
      </c>
      <c r="L116" s="19"/>
      <c r="M116" s="19"/>
    </row>
    <row r="117" ht="18" customHeight="1">
      <c r="K117" s="15"/>
    </row>
    <row r="118" spans="11:14" ht="18" customHeight="1">
      <c r="K118" s="16" t="s">
        <v>114</v>
      </c>
      <c r="N118" s="8">
        <f>$N$114/4</f>
        <v>0</v>
      </c>
    </row>
    <row r="119" spans="11:14" ht="18" customHeight="1">
      <c r="K119" s="16" t="s">
        <v>115</v>
      </c>
      <c r="N119" s="8">
        <f>$N$114/4</f>
        <v>0</v>
      </c>
    </row>
    <row r="120" spans="11:14" ht="18" customHeight="1">
      <c r="K120" s="16" t="s">
        <v>116</v>
      </c>
      <c r="N120" s="8">
        <f>$N$114/4</f>
        <v>0</v>
      </c>
    </row>
    <row r="121" spans="11:14" ht="18" customHeight="1">
      <c r="K121" s="16" t="s">
        <v>117</v>
      </c>
      <c r="N121" s="8">
        <f>$N$114/4</f>
        <v>0</v>
      </c>
    </row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5" customHeight="1"/>
    <row r="200" ht="15" customHeight="1"/>
  </sheetData>
  <sheetProtection/>
  <printOptions gridLines="1" horizontalCentered="1"/>
  <pageMargins left="0.25" right="0.25" top="1" bottom="0.75" header="0.5" footer="0.5"/>
  <pageSetup fitToHeight="2" fitToWidth="1" horizontalDpi="300" verticalDpi="300" orientation="portrait" scale="68" r:id="rId1"/>
  <headerFooter alignWithMargins="0">
    <oddHeader>&amp;C&amp;"Arial,Bold"&amp;16 Real Estate Business Expense Worksheet</oddHeader>
    <oddFooter>&amp;L&amp;P&amp;C&amp;D&amp;R&amp;F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Derrell Parham</dc:creator>
  <cp:keywords/>
  <dc:description/>
  <cp:lastModifiedBy>amanda</cp:lastModifiedBy>
  <cp:lastPrinted>2009-12-15T18:00:03Z</cp:lastPrinted>
  <dcterms:created xsi:type="dcterms:W3CDTF">1998-04-06T13:55:52Z</dcterms:created>
  <dcterms:modified xsi:type="dcterms:W3CDTF">2009-12-15T18:00:09Z</dcterms:modified>
  <cp:category/>
  <cp:version/>
  <cp:contentType/>
  <cp:contentStatus/>
</cp:coreProperties>
</file>